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c98e9f7b9a0c83/00_Mobile Office/01_Riotouch/01_final check list/"/>
    </mc:Choice>
  </mc:AlternateContent>
  <xr:revisionPtr revIDLastSave="365" documentId="8_{C9826A0F-5842-41DF-A297-E474689091CC}" xr6:coauthVersionLast="47" xr6:coauthVersionMax="47" xr10:uidLastSave="{C74B2E05-C1A0-41C0-AB7C-CA3B955E9C4C}"/>
  <bookViews>
    <workbookView xWindow="-120" yWindow="-120" windowWidth="29040" windowHeight="15840" xr2:uid="{2D924BCB-D6AF-4238-B4AB-DF3A13DFF679}"/>
  </bookViews>
  <sheets>
    <sheet name="RK3588 Price" sheetId="3" r:id="rId1"/>
    <sheet name=" Price" sheetId="1" r:id="rId2"/>
    <sheet name="Reason Why" sheetId="2" r:id="rId3"/>
  </sheets>
  <definedNames>
    <definedName name="_xlnm.Print_Area" localSheetId="1">' Price'!$A$1:$X$40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9" i="1" l="1"/>
  <c r="T28" i="1"/>
  <c r="T27" i="1"/>
  <c r="T10" i="1"/>
  <c r="T9" i="1"/>
  <c r="T8" i="1"/>
  <c r="G25" i="1"/>
  <c r="G26" i="1"/>
  <c r="G24" i="1"/>
</calcChain>
</file>

<file path=xl/sharedStrings.xml><?xml version="1.0" encoding="utf-8"?>
<sst xmlns="http://schemas.openxmlformats.org/spreadsheetml/2006/main" count="118" uniqueCount="61">
  <si>
    <t>RK3588</t>
    <phoneticPr fontId="1" type="noConversion"/>
  </si>
  <si>
    <t>65"</t>
    <phoneticPr fontId="1" type="noConversion"/>
  </si>
  <si>
    <t>Model</t>
    <phoneticPr fontId="1" type="noConversion"/>
  </si>
  <si>
    <t>Size</t>
    <phoneticPr fontId="1" type="noConversion"/>
  </si>
  <si>
    <t>FOB Price</t>
    <phoneticPr fontId="1" type="noConversion"/>
  </si>
  <si>
    <t>For NEXO</t>
    <phoneticPr fontId="1" type="noConversion"/>
  </si>
  <si>
    <t>75"</t>
    <phoneticPr fontId="1" type="noConversion"/>
  </si>
  <si>
    <t>86"</t>
    <phoneticPr fontId="1" type="noConversion"/>
  </si>
  <si>
    <t>Quotation From Riotouch To NEXO</t>
    <phoneticPr fontId="1" type="noConversion"/>
  </si>
  <si>
    <t>for Completed IFPD</t>
    <phoneticPr fontId="1" type="noConversion"/>
  </si>
  <si>
    <t>Finshed IFPD</t>
    <phoneticPr fontId="1" type="noConversion"/>
  </si>
  <si>
    <t>for SKD IFPD , Mainboard, Powerboard</t>
    <phoneticPr fontId="1" type="noConversion"/>
  </si>
  <si>
    <t>Quotation From Riotouch To NEXO &amp; NEXO Parnters</t>
    <phoneticPr fontId="1" type="noConversion"/>
  </si>
  <si>
    <t>Total</t>
    <phoneticPr fontId="1" type="noConversion"/>
  </si>
  <si>
    <t>* Please Fill the green color in</t>
    <phoneticPr fontId="1" type="noConversion"/>
  </si>
  <si>
    <t>RK3588 Price Table #1</t>
    <phoneticPr fontId="1" type="noConversion"/>
  </si>
  <si>
    <t>* Note: Total FOB Price must be same with RK3588 Price Table #1</t>
    <phoneticPr fontId="1" type="noConversion"/>
  </si>
  <si>
    <t>RK3588 Price Table #2</t>
    <phoneticPr fontId="1" type="noConversion"/>
  </si>
  <si>
    <t>* Note:  FOB Price was fixed when NEXO was purchasing KC Samples on Dec. 2024.</t>
    <phoneticPr fontId="1" type="noConversion"/>
  </si>
  <si>
    <t>RK3588 Price Table #3_Kevin's Idea #1</t>
    <phoneticPr fontId="1" type="noConversion"/>
  </si>
  <si>
    <t>RK3588 Price Table #4_Kevin's Idea #2</t>
    <phoneticPr fontId="1" type="noConversion"/>
  </si>
  <si>
    <t>SKD IFPD</t>
    <phoneticPr fontId="1" type="noConversion"/>
  </si>
  <si>
    <t>Main Board</t>
    <phoneticPr fontId="1" type="noConversion"/>
  </si>
  <si>
    <t>Powerboard</t>
    <phoneticPr fontId="1" type="noConversion"/>
  </si>
  <si>
    <t>&lt;Remark&gt;</t>
    <phoneticPr fontId="1" type="noConversion"/>
  </si>
  <si>
    <t>1) SKD FOB Price for  NEXO</t>
    <phoneticPr fontId="1" type="noConversion"/>
  </si>
  <si>
    <t>2) Mainboard &amp; Powerboard FOB Price for NEXO's partner company</t>
    <phoneticPr fontId="1" type="noConversion"/>
  </si>
  <si>
    <t>4) NEXO's partner company will sell the Mainboard &amp; Powerboard to NEXO localy after custom clearance</t>
    <phoneticPr fontId="1" type="noConversion"/>
  </si>
  <si>
    <t>5) NEXO's partner company will mark up their cost on the Mainboard &amp; Powerboard FOB price</t>
    <phoneticPr fontId="1" type="noConversion"/>
  </si>
  <si>
    <t>3) the total FOB Price will be exactly same with the Finished IFPD FOB Price</t>
    <phoneticPr fontId="1" type="noConversion"/>
  </si>
  <si>
    <t>6) NEXO's partner company  mark up % is not fixed yet. It could be lower than 8%</t>
    <phoneticPr fontId="1" type="noConversion"/>
  </si>
  <si>
    <t>7) NEXO's partner company's mark up % can make NEXO's cost increasing.</t>
    <phoneticPr fontId="1" type="noConversion"/>
  </si>
  <si>
    <t>9) NEXO's cost increasing is a kind of cost for "made in Korea" Brand based on manufaturer KC by NEXO.</t>
    <phoneticPr fontId="1" type="noConversion"/>
  </si>
  <si>
    <t>8) NEXO's cost increasing could be maximized.</t>
    <phoneticPr fontId="1" type="noConversion"/>
  </si>
  <si>
    <t>8) NEXO's cost increasing could be minimized.</t>
    <phoneticPr fontId="1" type="noConversion"/>
  </si>
  <si>
    <t>10) If it possible,NEXO expect that the mainboard &amp; powerboard price  are lower than US $10.</t>
    <phoneticPr fontId="1" type="noConversion"/>
  </si>
  <si>
    <t xml:space="preserve">                                for import custome clearance in Incheon Port.</t>
    <phoneticPr fontId="1" type="noConversion"/>
  </si>
  <si>
    <t xml:space="preserve">       from Riotouch and the the lowest price can avoid the problems  </t>
    <phoneticPr fontId="1" type="noConversion"/>
  </si>
  <si>
    <t xml:space="preserve">   I would like to get the lowest price for Mainboard &amp; Powerboard </t>
    <phoneticPr fontId="1" type="noConversion"/>
  </si>
  <si>
    <t>1) Why does Nexo let its business partner import power boards and mainboards  even at the expense of increasing costs?</t>
    <phoneticPr fontId="1" type="noConversion"/>
  </si>
  <si>
    <t>2) Nexo has secured manufacturer KC.</t>
    <phoneticPr fontId="1" type="noConversion"/>
  </si>
  <si>
    <t>3)This is because we would like to conduct Nexo brand marketing based on Made in Korea  IFPD products.</t>
    <phoneticPr fontId="1" type="noConversion"/>
  </si>
  <si>
    <t>Please go to beside to the excel sheet name of "Reason Why" which is red color</t>
    <phoneticPr fontId="1" type="noConversion"/>
  </si>
  <si>
    <t>Why NEXO want to import the mainboard &amp; powerboard seperately thru NEXO Business Partners.</t>
    <phoneticPr fontId="1" type="noConversion"/>
  </si>
  <si>
    <t xml:space="preserve">6) To avoid tracking Incheon customs, Nexo partners will import the main board and power board separately from Nexo, </t>
    <phoneticPr fontId="1" type="noConversion"/>
  </si>
  <si>
    <t xml:space="preserve">5) This is because Incheon Customs considers it illegal for one company to import one finished product separately as a part, assemble it in Korea </t>
    <phoneticPr fontId="1" type="noConversion"/>
  </si>
  <si>
    <t>and sell it as Korean-made, and track the related matters and hold them legally liable.</t>
    <phoneticPr fontId="1" type="noConversion"/>
  </si>
  <si>
    <t>Incheon Customs will conduct a follow-up investigation over several years.</t>
    <phoneticPr fontId="1" type="noConversion"/>
  </si>
  <si>
    <t>4) If you import together with the main board and power board SKD IFPD under Nexo's name,</t>
    <phoneticPr fontId="1" type="noConversion"/>
  </si>
  <si>
    <t>and NEXO would like to purchase the main board and power board in Korea from NEXO business partner.</t>
    <phoneticPr fontId="1" type="noConversion"/>
  </si>
  <si>
    <t>the mainboard &amp; powerbord must be imported from Riotouch by NEXO business partner company.</t>
    <phoneticPr fontId="1" type="noConversion"/>
  </si>
  <si>
    <t>1) 넥소가 비용 증가를 감수하면서도 비즈니스 파트너가 파워보드와 메인보드를 수입하도록 허용하는 이유는 무엇인가요?</t>
  </si>
  <si>
    <t>2) 넥소는 제조업체 KC를 확보했습니다.</t>
  </si>
  <si>
    <t>3)이는 메이드 인 코리아 IFPD 제품을 기반으로 넥소 브랜드 마케팅을 진행하고자 하기 때문입니다.</t>
  </si>
  <si>
    <t>4) Nexo의 이름으로 메인 보드와 파워 보드 SKD IFPD를 함께 가져오면,</t>
  </si>
  <si>
    <t>인천 세관은 몇 년에 걸쳐 후속 조사를 실시할 예정입니다.</t>
  </si>
  <si>
    <t>5) 이는 인천 세관이 한 회사가 완제품 하나를 부품으로 따로 수입하여 한국에서 조립하는 것을 불법으로 간주하기 때문입니다</t>
  </si>
  <si>
    <t>한국산으로 판매하고 관련 사항을 추적하여 법적 책임을 묻습니다.</t>
  </si>
  <si>
    <t>6) 인천 세관 추적을 피하기 위해 넥소 파트너는 메인 보드와 파워 보드를 넥소와 별도로 수입할 것입니다,</t>
  </si>
  <si>
    <t>그리고 NEXO는 NEXO 비즈니스 파트너로부터 메인 보드와 파워 보드를 한국에서 구매하고자 합니다.</t>
  </si>
  <si>
    <t>메인보드와 파워보드는 NEXO 비즈니스 파트너 회사가 리오터치에서 수입해야 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</si>
</sst>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US$&quot;#,##0"/>
  </numFmts>
  <fonts count="15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1"/>
      <color theme="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8"/>
      <name val="맑은 고딕"/>
      <family val="3"/>
      <charset val="129"/>
    </font>
    <font>
      <b/>
      <sz val="11"/>
      <color rgb="FF00B0F0"/>
      <name val="맑은 고딕"/>
      <family val="3"/>
      <charset val="129"/>
    </font>
    <font>
      <b/>
      <sz val="20"/>
      <color rgb="FF00B0F0"/>
      <name val="맑은 고딕"/>
      <family val="3"/>
      <charset val="129"/>
    </font>
    <font>
      <b/>
      <sz val="20"/>
      <color theme="5"/>
      <name val="맑은 고딕"/>
      <family val="3"/>
      <charset val="129"/>
    </font>
    <font>
      <b/>
      <sz val="11"/>
      <color rgb="FF00B050"/>
      <name val="맑은 고딕"/>
      <family val="3"/>
      <charset val="129"/>
    </font>
    <font>
      <b/>
      <sz val="11"/>
      <color theme="9"/>
      <name val="맑은 고딕"/>
      <family val="3"/>
      <charset val="129"/>
    </font>
    <font>
      <sz val="11"/>
      <color rgb="FF0070C0"/>
      <name val="맑은 고딕"/>
      <family val="2"/>
      <charset val="129"/>
    </font>
    <font>
      <sz val="11"/>
      <color rgb="FF0070C0"/>
      <name val="맑은 고딕"/>
      <family val="3"/>
      <charset val="129"/>
    </font>
    <font>
      <b/>
      <sz val="11"/>
      <color rgb="FF0070C0"/>
      <name val="맑은 고딕"/>
      <family val="3"/>
      <charset val="129"/>
    </font>
    <font>
      <b/>
      <sz val="11"/>
      <color rgb="FFFF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176" fontId="3" fillId="3" borderId="0" xfId="0" applyNumberFormat="1" applyFont="1" applyFill="1">
      <alignment vertical="center"/>
    </xf>
    <xf numFmtId="0" fontId="6" fillId="0" borderId="0" xfId="0" applyFont="1">
      <alignment vertical="center"/>
    </xf>
    <xf numFmtId="176" fontId="6" fillId="0" borderId="0" xfId="0" applyNumberFormat="1" applyFo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0" borderId="0" xfId="0" applyNumberFormat="1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176" fontId="9" fillId="3" borderId="0" xfId="0" applyNumberFormat="1" applyFont="1" applyFill="1">
      <alignment vertical="center"/>
    </xf>
    <xf numFmtId="176" fontId="6" fillId="3" borderId="0" xfId="0" applyNumberFormat="1" applyFont="1" applyFill="1">
      <alignment vertical="center"/>
    </xf>
    <xf numFmtId="176" fontId="10" fillId="3" borderId="0" xfId="0" applyNumberFormat="1" applyFont="1" applyFill="1">
      <alignment vertical="center"/>
    </xf>
    <xf numFmtId="0" fontId="11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176" fontId="2" fillId="4" borderId="0" xfId="0" applyNumberFormat="1" applyFont="1" applyFill="1">
      <alignment vertical="center"/>
    </xf>
    <xf numFmtId="176" fontId="14" fillId="3" borderId="0" xfId="0" applyNumberFormat="1" applyFont="1" applyFill="1">
      <alignment vertical="center"/>
    </xf>
    <xf numFmtId="0" fontId="14" fillId="0" borderId="0" xfId="0" applyFont="1" applyAlignment="1">
      <alignment horizontal="left" vertical="center"/>
    </xf>
    <xf numFmtId="0" fontId="2" fillId="5" borderId="0" xfId="0" applyFont="1" applyFill="1">
      <alignment vertical="center"/>
    </xf>
    <xf numFmtId="176" fontId="2" fillId="5" borderId="0" xfId="0" applyNumberFormat="1" applyFont="1" applyFill="1">
      <alignment vertical="center"/>
    </xf>
    <xf numFmtId="0" fontId="14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11" fillId="0" borderId="0" xfId="0" applyFont="1" applyAlignment="1">
      <alignment horizontal="left" vertical="center"/>
    </xf>
    <xf numFmtId="176" fontId="2" fillId="2" borderId="0" xfId="0" applyNumberFormat="1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495300</xdr:colOff>
      <xdr:row>3</xdr:row>
      <xdr:rowOff>152400</xdr:rowOff>
    </xdr:from>
    <xdr:to>
      <xdr:col>11</xdr:col>
      <xdr:colOff>466725</xdr:colOff>
      <xdr:row>24</xdr:row>
      <xdr:rowOff>142875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54D42AC-354E-8A15-5CD2-04258BD965CD}"/>
            </a:ext>
          </a:extLst>
        </xdr:cNvPr>
        <xdr:cNvSpPr/>
      </xdr:nvSpPr>
      <xdr:spPr>
        <a:xfrm>
          <a:off x="495300" y="781050"/>
          <a:ext cx="7515225" cy="4391025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altLang="ko-KR" sz="3600">
            <a:solidFill>
              <a:sysClr val="windowText" lastClr="000000"/>
            </a:solidFill>
          </a:endParaRPr>
        </a:p>
        <a:p>
          <a:pPr algn="ctr"/>
          <a:r>
            <a:rPr lang="en-US" altLang="ko-KR" sz="3600">
              <a:solidFill>
                <a:sysClr val="windowText" lastClr="000000"/>
              </a:solidFill>
            </a:rPr>
            <a:t>RK 3588 Price /  RK3588 </a:t>
          </a:r>
          <a:r>
            <a:rPr lang="ko-KR" altLang="en-US" sz="3600">
              <a:solidFill>
                <a:sysClr val="windowText" lastClr="000000"/>
              </a:solidFill>
            </a:rPr>
            <a:t>가격</a:t>
          </a:r>
          <a:endParaRPr lang="en-US" altLang="ko-KR" sz="3600">
            <a:solidFill>
              <a:sysClr val="windowText" lastClr="000000"/>
            </a:solidFill>
          </a:endParaRPr>
        </a:p>
        <a:p>
          <a:pPr algn="l"/>
          <a:endParaRPr lang="en-US" altLang="ko-KR" sz="1100">
            <a:solidFill>
              <a:sysClr val="windowText" lastClr="000000"/>
            </a:solidFill>
          </a:endParaRPr>
        </a:p>
        <a:p>
          <a:pPr algn="ctr"/>
          <a:r>
            <a:rPr lang="en-US" altLang="ko-KR" sz="1100" b="1">
              <a:solidFill>
                <a:srgbClr val="00B0F0"/>
              </a:solidFill>
            </a:rPr>
            <a:t>7_final</a:t>
          </a:r>
          <a:r>
            <a:rPr lang="en-US" altLang="ko-KR" sz="1100" b="1" baseline="0">
              <a:solidFill>
                <a:srgbClr val="00B0F0"/>
              </a:solidFill>
            </a:rPr>
            <a:t> check list_ NEXO IFPD_RK3588 Price_0314_2025</a:t>
          </a:r>
          <a:endParaRPr lang="en-US" altLang="ko-KR" sz="1100" b="1">
            <a:solidFill>
              <a:srgbClr val="00B0F0"/>
            </a:solidFill>
          </a:endParaRPr>
        </a:p>
        <a:p>
          <a:pPr algn="ctr"/>
          <a:endParaRPr lang="en-US" altLang="ko-KR" sz="1400">
            <a:solidFill>
              <a:sysClr val="windowText" lastClr="000000"/>
            </a:solidFill>
          </a:endParaRPr>
        </a:p>
        <a:p>
          <a:pPr algn="ctr"/>
          <a:r>
            <a:rPr lang="en-US" altLang="ko-KR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Why should I import mabboard and powerboard parts with minimum price?</a:t>
          </a:r>
        </a:p>
        <a:p>
          <a:pPr algn="ctr"/>
          <a:endParaRPr lang="en-US" altLang="ko-KR" sz="14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ko-KR" altLang="en-US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왜  메입보드와 파워보드 부품 가격을 최소화 해서 수입해야 하는가</a:t>
          </a:r>
          <a:r>
            <a:rPr lang="en-US" altLang="ko-KR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?</a:t>
          </a:r>
        </a:p>
        <a:p>
          <a:pPr algn="ctr"/>
          <a:endParaRPr lang="en-US" altLang="ko-KR" sz="14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n-US" altLang="ko-KR" sz="14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n-US" altLang="ko-KR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Why should Mabboard and Powerboard parts be imported through Nexo partners?</a:t>
          </a:r>
        </a:p>
        <a:p>
          <a:pPr algn="ctr"/>
          <a:endParaRPr lang="en-US" altLang="ko-KR" sz="14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ko-KR" altLang="en-US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왜  메입보드와 파워보드 부품을 넥소 파트너사를 통해서 수입해야 하는가</a:t>
          </a:r>
          <a:r>
            <a:rPr lang="en-US" altLang="ko-KR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?</a:t>
          </a:r>
        </a:p>
        <a:p>
          <a:pPr algn="l"/>
          <a:endParaRPr lang="en-US" altLang="ko-KR" sz="1100" b="0" i="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15</xdr:row>
      <xdr:rowOff>95250</xdr:rowOff>
    </xdr:from>
    <xdr:to>
      <xdr:col>2</xdr:col>
      <xdr:colOff>609600</xdr:colOff>
      <xdr:row>17</xdr:row>
      <xdr:rowOff>47625</xdr:rowOff>
    </xdr:to>
    <xdr:sp macro="" textlink="">
      <xdr:nvSpPr>
        <xdr:cNvPr id="2" name="화살표: 오른쪽 1">
          <a:extLst>
            <a:ext uri="{FF2B5EF4-FFF2-40B4-BE49-F238E27FC236}">
              <a16:creationId xmlns:a16="http://schemas.microsoft.com/office/drawing/2014/main" id="{FD040DE6-FE51-3939-2DB8-3C7352C2DC40}"/>
            </a:ext>
          </a:extLst>
        </xdr:cNvPr>
        <xdr:cNvSpPr/>
      </xdr:nvSpPr>
      <xdr:spPr>
        <a:xfrm>
          <a:off x="409575" y="3524250"/>
          <a:ext cx="1162050" cy="371475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600"/>
            <a:t>Go To</a:t>
          </a:r>
          <a:r>
            <a:rPr lang="en-US" altLang="ko-KR" sz="1600" baseline="0"/>
            <a:t> </a:t>
          </a:r>
          <a:endParaRPr lang="ko-KR" altLang="en-US" sz="1600"/>
        </a:p>
      </xdr:txBody>
    </xdr:sp>
    <xdr:clientData/>
  </xdr:twoCellAnchor>
  <xdr:twoCellAnchor editAs="oneCell">
    <xdr:from>
      <xdr:col>3</xdr:col>
      <xdr:colOff>28575</xdr:colOff>
      <xdr:row>15</xdr:row>
      <xdr:rowOff>76200</xdr:rowOff>
    </xdr:from>
    <xdr:to>
      <xdr:col>4</xdr:col>
      <xdr:colOff>314477</xdr:colOff>
      <xdr:row>17</xdr:row>
      <xdr:rowOff>19101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33C0A4-E00A-7AED-6185-70AECB730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76400" y="3505200"/>
          <a:ext cx="1086002" cy="362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64086-5159-408D-A956-115F7D174DF4}">
  <dimension ref="A1"/>
  <sheetViews>
    <sheetView tabSelected="1" workbookViewId="0">
      <selection activeCell="N8" sqref="N8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6177F-F563-40AB-B364-B513E3BF5C29}">
  <sheetPr>
    <tabColor rgb="FF0070C0"/>
  </sheetPr>
  <dimension ref="B2:Y39"/>
  <sheetViews>
    <sheetView showGridLines="0" topLeftCell="A22" zoomScaleNormal="100" workbookViewId="0">
      <selection activeCell="H19" sqref="H19"/>
    </sheetView>
  </sheetViews>
  <sheetFormatPr defaultRowHeight="16.5" x14ac:dyDescent="0.3"/>
  <cols>
    <col min="1" max="1" width="3.625" customWidth="1"/>
    <col min="4" max="4" width="10.5" style="1" bestFit="1" customWidth="1"/>
    <col min="5" max="5" width="12.125" style="1" bestFit="1" customWidth="1"/>
    <col min="6" max="6" width="12.625" bestFit="1" customWidth="1"/>
    <col min="10" max="14" width="2.25" customWidth="1"/>
    <col min="17" max="17" width="10.125" bestFit="1" customWidth="1"/>
    <col min="18" max="18" width="12.125" bestFit="1" customWidth="1"/>
    <col min="19" max="19" width="12.625" bestFit="1" customWidth="1"/>
  </cols>
  <sheetData>
    <row r="2" spans="2:25" ht="31.5" x14ac:dyDescent="0.3">
      <c r="B2" s="12" t="s">
        <v>15</v>
      </c>
      <c r="C2" s="7"/>
      <c r="D2" s="8"/>
      <c r="E2" s="8"/>
      <c r="O2" s="13" t="s">
        <v>19</v>
      </c>
      <c r="Q2" s="1"/>
      <c r="R2" s="1"/>
    </row>
    <row r="3" spans="2:25" ht="20.25" x14ac:dyDescent="0.3">
      <c r="B3" s="5" t="s">
        <v>8</v>
      </c>
      <c r="O3" s="5" t="s">
        <v>12</v>
      </c>
      <c r="Q3" s="1"/>
      <c r="R3" s="1"/>
    </row>
    <row r="4" spans="2:25" ht="20.25" x14ac:dyDescent="0.3">
      <c r="B4" s="5" t="s">
        <v>9</v>
      </c>
      <c r="O4" s="5" t="s">
        <v>11</v>
      </c>
      <c r="Q4" s="1"/>
      <c r="R4" s="1"/>
    </row>
    <row r="5" spans="2:25" x14ac:dyDescent="0.3">
      <c r="Q5" s="1"/>
      <c r="R5" s="1"/>
    </row>
    <row r="6" spans="2:25" x14ac:dyDescent="0.3">
      <c r="B6" s="26" t="s">
        <v>10</v>
      </c>
      <c r="C6" s="26"/>
      <c r="D6" s="4" t="s">
        <v>4</v>
      </c>
      <c r="E6" s="4"/>
      <c r="O6" s="26" t="s">
        <v>10</v>
      </c>
      <c r="P6" s="26"/>
      <c r="Q6" s="28" t="s">
        <v>4</v>
      </c>
      <c r="R6" s="28"/>
      <c r="S6" s="28"/>
      <c r="T6" s="28"/>
    </row>
    <row r="7" spans="2:25" x14ac:dyDescent="0.3">
      <c r="B7" s="3" t="s">
        <v>2</v>
      </c>
      <c r="C7" s="3" t="s">
        <v>3</v>
      </c>
      <c r="D7" s="4" t="s">
        <v>5</v>
      </c>
      <c r="E7" s="4"/>
      <c r="O7" s="3" t="s">
        <v>2</v>
      </c>
      <c r="P7" s="3" t="s">
        <v>3</v>
      </c>
      <c r="Q7" s="4" t="s">
        <v>21</v>
      </c>
      <c r="R7" s="4" t="s">
        <v>22</v>
      </c>
      <c r="S7" s="4" t="s">
        <v>23</v>
      </c>
      <c r="T7" s="4" t="s">
        <v>13</v>
      </c>
    </row>
    <row r="8" spans="2:25" x14ac:dyDescent="0.3">
      <c r="B8" s="2" t="s">
        <v>0</v>
      </c>
      <c r="C8" s="2" t="s">
        <v>1</v>
      </c>
      <c r="D8" s="20">
        <v>660</v>
      </c>
      <c r="E8" s="11"/>
      <c r="O8" s="2" t="s">
        <v>0</v>
      </c>
      <c r="P8" s="2" t="s">
        <v>1</v>
      </c>
      <c r="Q8" s="15">
        <v>560</v>
      </c>
      <c r="R8" s="14">
        <v>50</v>
      </c>
      <c r="S8" s="14">
        <v>50</v>
      </c>
      <c r="T8" s="20">
        <f>SUM(Q8:S8)</f>
        <v>660</v>
      </c>
    </row>
    <row r="9" spans="2:25" x14ac:dyDescent="0.3">
      <c r="B9" s="2" t="s">
        <v>0</v>
      </c>
      <c r="C9" s="2" t="s">
        <v>6</v>
      </c>
      <c r="D9" s="20">
        <v>750</v>
      </c>
      <c r="E9" s="11"/>
      <c r="O9" s="2" t="s">
        <v>0</v>
      </c>
      <c r="P9" s="2" t="s">
        <v>6</v>
      </c>
      <c r="Q9" s="15">
        <v>650</v>
      </c>
      <c r="R9" s="14">
        <v>50</v>
      </c>
      <c r="S9" s="14">
        <v>50</v>
      </c>
      <c r="T9" s="20">
        <f t="shared" ref="T9:T10" si="0">SUM(Q9:S9)</f>
        <v>750</v>
      </c>
    </row>
    <row r="10" spans="2:25" x14ac:dyDescent="0.3">
      <c r="B10" s="2" t="s">
        <v>0</v>
      </c>
      <c r="C10" s="2" t="s">
        <v>7</v>
      </c>
      <c r="D10" s="20">
        <v>900</v>
      </c>
      <c r="E10" s="11"/>
      <c r="O10" s="2" t="s">
        <v>0</v>
      </c>
      <c r="P10" s="2" t="s">
        <v>7</v>
      </c>
      <c r="Q10" s="15">
        <v>800</v>
      </c>
      <c r="R10" s="14">
        <v>50</v>
      </c>
      <c r="S10" s="14">
        <v>50</v>
      </c>
      <c r="T10" s="20">
        <f t="shared" si="0"/>
        <v>900</v>
      </c>
    </row>
    <row r="11" spans="2:25" x14ac:dyDescent="0.3">
      <c r="B11" s="9" t="s">
        <v>18</v>
      </c>
      <c r="O11" s="29" t="s">
        <v>24</v>
      </c>
      <c r="P11" s="29"/>
      <c r="Q11" s="29"/>
      <c r="R11" s="29"/>
      <c r="S11" s="29"/>
      <c r="T11" s="29"/>
      <c r="U11" s="18"/>
      <c r="V11" s="18"/>
    </row>
    <row r="12" spans="2:25" x14ac:dyDescent="0.3">
      <c r="B12" s="9"/>
      <c r="O12" s="27" t="s">
        <v>25</v>
      </c>
      <c r="P12" s="27"/>
      <c r="Q12" s="27"/>
      <c r="R12" s="27"/>
      <c r="S12" s="27"/>
      <c r="T12" s="27"/>
      <c r="U12" s="18"/>
      <c r="V12" s="18"/>
    </row>
    <row r="13" spans="2:25" x14ac:dyDescent="0.3">
      <c r="O13" s="27" t="s">
        <v>26</v>
      </c>
      <c r="P13" s="27"/>
      <c r="Q13" s="27"/>
      <c r="R13" s="27"/>
      <c r="S13" s="27"/>
      <c r="T13" s="27"/>
      <c r="U13" s="18"/>
      <c r="V13" s="18"/>
    </row>
    <row r="14" spans="2:25" x14ac:dyDescent="0.3">
      <c r="B14" s="23" t="s">
        <v>43</v>
      </c>
      <c r="C14" s="23"/>
      <c r="D14" s="24"/>
      <c r="E14" s="24"/>
      <c r="F14" s="23"/>
      <c r="G14" s="23"/>
      <c r="H14" s="23"/>
      <c r="I14" s="23"/>
      <c r="J14" s="23"/>
      <c r="K14" s="23"/>
      <c r="L14" s="23"/>
      <c r="M14" s="23"/>
      <c r="O14" s="29" t="s">
        <v>29</v>
      </c>
      <c r="P14" s="29"/>
      <c r="Q14" s="29"/>
      <c r="R14" s="29"/>
      <c r="S14" s="29"/>
      <c r="T14" s="29"/>
      <c r="U14" s="29"/>
      <c r="V14" s="29"/>
      <c r="W14" s="29"/>
      <c r="X14" s="10"/>
      <c r="Y14" s="10"/>
    </row>
    <row r="15" spans="2:25" x14ac:dyDescent="0.3">
      <c r="B15" s="23" t="s">
        <v>42</v>
      </c>
      <c r="C15" s="23"/>
      <c r="D15" s="24"/>
      <c r="E15" s="24"/>
      <c r="F15" s="23"/>
      <c r="G15" s="23"/>
      <c r="H15" s="23"/>
      <c r="I15" s="23"/>
      <c r="J15" s="23"/>
      <c r="K15" s="23"/>
      <c r="L15" s="23"/>
      <c r="M15" s="23"/>
      <c r="O15" s="27" t="s">
        <v>27</v>
      </c>
      <c r="P15" s="27"/>
      <c r="Q15" s="27"/>
      <c r="R15" s="27"/>
      <c r="S15" s="27"/>
      <c r="T15" s="27"/>
      <c r="U15" s="27"/>
      <c r="V15" s="27"/>
      <c r="W15" s="27"/>
      <c r="X15" s="27"/>
    </row>
    <row r="16" spans="2:25" x14ac:dyDescent="0.3">
      <c r="O16" s="27" t="s">
        <v>28</v>
      </c>
      <c r="P16" s="27"/>
      <c r="Q16" s="27"/>
      <c r="R16" s="27"/>
      <c r="S16" s="27"/>
      <c r="T16" s="27"/>
      <c r="U16" s="27"/>
      <c r="V16" s="27"/>
      <c r="W16" s="27"/>
      <c r="X16" s="27"/>
    </row>
    <row r="17" spans="2:24" x14ac:dyDescent="0.3">
      <c r="O17" s="27" t="s">
        <v>30</v>
      </c>
      <c r="P17" s="27"/>
      <c r="Q17" s="27"/>
      <c r="R17" s="27"/>
      <c r="S17" s="27"/>
      <c r="T17" s="27"/>
      <c r="U17" s="27"/>
      <c r="V17" s="27"/>
      <c r="W17" s="27"/>
      <c r="X17" s="27"/>
    </row>
    <row r="18" spans="2:24" ht="31.5" x14ac:dyDescent="0.3">
      <c r="B18" s="12" t="s">
        <v>17</v>
      </c>
      <c r="O18" s="27" t="s">
        <v>31</v>
      </c>
      <c r="P18" s="27"/>
      <c r="Q18" s="27"/>
      <c r="R18" s="27"/>
      <c r="S18" s="27"/>
      <c r="T18" s="27"/>
      <c r="U18" s="27"/>
      <c r="V18" s="27"/>
      <c r="W18" s="27"/>
      <c r="X18" s="27"/>
    </row>
    <row r="19" spans="2:24" ht="20.25" x14ac:dyDescent="0.3">
      <c r="B19" s="5" t="s">
        <v>12</v>
      </c>
      <c r="O19" s="25" t="s">
        <v>34</v>
      </c>
      <c r="P19" s="25"/>
      <c r="Q19" s="25"/>
      <c r="R19" s="25"/>
      <c r="S19" s="25"/>
      <c r="T19" s="25"/>
      <c r="U19" s="25"/>
      <c r="V19" s="25"/>
      <c r="W19" s="25"/>
      <c r="X19" s="25"/>
    </row>
    <row r="20" spans="2:24" ht="20.25" x14ac:dyDescent="0.3">
      <c r="B20" s="5" t="s">
        <v>11</v>
      </c>
      <c r="O20" s="27" t="s">
        <v>32</v>
      </c>
      <c r="P20" s="27"/>
      <c r="Q20" s="27"/>
      <c r="R20" s="27"/>
      <c r="S20" s="27"/>
      <c r="T20" s="27"/>
      <c r="U20" s="27"/>
      <c r="V20" s="27"/>
      <c r="W20" s="27"/>
      <c r="X20" s="27"/>
    </row>
    <row r="21" spans="2:24" x14ac:dyDescent="0.3">
      <c r="O21" s="25" t="s">
        <v>35</v>
      </c>
      <c r="P21" s="25"/>
      <c r="Q21" s="25"/>
      <c r="R21" s="25"/>
      <c r="S21" s="25"/>
      <c r="T21" s="25"/>
      <c r="U21" s="25"/>
      <c r="V21" s="25"/>
      <c r="W21" s="25"/>
      <c r="X21" s="25"/>
    </row>
    <row r="22" spans="2:24" ht="31.5" x14ac:dyDescent="0.3">
      <c r="B22" s="3" t="s">
        <v>10</v>
      </c>
      <c r="C22" s="3"/>
      <c r="D22" s="4" t="s">
        <v>4</v>
      </c>
      <c r="E22" s="4"/>
      <c r="F22" s="4"/>
      <c r="G22" s="4"/>
      <c r="H22" s="4" t="s">
        <v>4</v>
      </c>
      <c r="O22" s="13" t="s">
        <v>20</v>
      </c>
      <c r="Q22" s="1"/>
      <c r="R22" s="1"/>
    </row>
    <row r="23" spans="2:24" ht="20.25" x14ac:dyDescent="0.3">
      <c r="B23" s="3" t="s">
        <v>2</v>
      </c>
      <c r="C23" s="3" t="s">
        <v>3</v>
      </c>
      <c r="D23" s="4" t="s">
        <v>21</v>
      </c>
      <c r="E23" s="4" t="s">
        <v>22</v>
      </c>
      <c r="F23" s="4" t="s">
        <v>23</v>
      </c>
      <c r="G23" s="4" t="s">
        <v>13</v>
      </c>
      <c r="H23" s="4" t="s">
        <v>5</v>
      </c>
      <c r="O23" s="5" t="s">
        <v>12</v>
      </c>
      <c r="Q23" s="1"/>
      <c r="R23" s="1"/>
    </row>
    <row r="24" spans="2:24" ht="20.25" x14ac:dyDescent="0.3">
      <c r="B24" s="2" t="s">
        <v>0</v>
      </c>
      <c r="C24" s="2" t="s">
        <v>1</v>
      </c>
      <c r="D24" s="6">
        <v>0</v>
      </c>
      <c r="E24" s="6">
        <v>0</v>
      </c>
      <c r="F24" s="6">
        <v>0</v>
      </c>
      <c r="G24" s="11">
        <f>SUM(D24:F24)</f>
        <v>0</v>
      </c>
      <c r="H24" s="20">
        <v>660</v>
      </c>
      <c r="O24" s="5" t="s">
        <v>11</v>
      </c>
      <c r="Q24" s="1"/>
      <c r="R24" s="1"/>
    </row>
    <row r="25" spans="2:24" x14ac:dyDescent="0.3">
      <c r="B25" s="2" t="s">
        <v>0</v>
      </c>
      <c r="C25" s="2" t="s">
        <v>6</v>
      </c>
      <c r="D25" s="6">
        <v>0</v>
      </c>
      <c r="E25" s="6">
        <v>0</v>
      </c>
      <c r="F25" s="6">
        <v>0</v>
      </c>
      <c r="G25" s="11">
        <f t="shared" ref="G25:G26" si="1">SUM(D25:F25)</f>
        <v>0</v>
      </c>
      <c r="H25" s="20">
        <v>750</v>
      </c>
      <c r="O25" s="26" t="s">
        <v>10</v>
      </c>
      <c r="P25" s="26"/>
      <c r="Q25" s="4" t="s">
        <v>4</v>
      </c>
      <c r="R25" s="4"/>
      <c r="S25" s="4"/>
      <c r="T25" s="4"/>
    </row>
    <row r="26" spans="2:24" x14ac:dyDescent="0.3">
      <c r="B26" s="2" t="s">
        <v>0</v>
      </c>
      <c r="C26" s="2" t="s">
        <v>7</v>
      </c>
      <c r="D26" s="6">
        <v>0</v>
      </c>
      <c r="E26" s="6">
        <v>0</v>
      </c>
      <c r="F26" s="6">
        <v>0</v>
      </c>
      <c r="G26" s="11">
        <f t="shared" si="1"/>
        <v>0</v>
      </c>
      <c r="H26" s="20">
        <v>900</v>
      </c>
      <c r="O26" s="3" t="s">
        <v>2</v>
      </c>
      <c r="P26" s="3" t="s">
        <v>3</v>
      </c>
      <c r="Q26" s="4" t="s">
        <v>21</v>
      </c>
      <c r="R26" s="4" t="s">
        <v>22</v>
      </c>
      <c r="S26" s="4" t="s">
        <v>23</v>
      </c>
      <c r="T26" s="4" t="s">
        <v>13</v>
      </c>
    </row>
    <row r="27" spans="2:24" x14ac:dyDescent="0.3">
      <c r="O27" s="2" t="s">
        <v>0</v>
      </c>
      <c r="P27" s="2" t="s">
        <v>1</v>
      </c>
      <c r="Q27" s="15">
        <v>460</v>
      </c>
      <c r="R27" s="21">
        <v>150</v>
      </c>
      <c r="S27" s="16">
        <v>50</v>
      </c>
      <c r="T27" s="20">
        <f>SUM(Q27:S27)</f>
        <v>660</v>
      </c>
    </row>
    <row r="28" spans="2:24" x14ac:dyDescent="0.3">
      <c r="B28" s="9" t="s">
        <v>14</v>
      </c>
      <c r="C28" s="9"/>
      <c r="D28" s="9"/>
      <c r="E28" s="9"/>
      <c r="F28" s="9"/>
      <c r="G28" s="9"/>
      <c r="O28" s="2" t="s">
        <v>0</v>
      </c>
      <c r="P28" s="2" t="s">
        <v>6</v>
      </c>
      <c r="Q28" s="15">
        <v>550</v>
      </c>
      <c r="R28" s="21">
        <v>150</v>
      </c>
      <c r="S28" s="16">
        <v>50</v>
      </c>
      <c r="T28" s="20">
        <f t="shared" ref="T28:T29" si="2">SUM(Q28:S28)</f>
        <v>750</v>
      </c>
    </row>
    <row r="29" spans="2:24" x14ac:dyDescent="0.3">
      <c r="B29" s="9" t="s">
        <v>16</v>
      </c>
      <c r="C29" s="9"/>
      <c r="D29" s="9"/>
      <c r="E29" s="9"/>
      <c r="F29" s="9"/>
      <c r="G29" s="9"/>
      <c r="H29" s="10"/>
      <c r="O29" s="2" t="s">
        <v>0</v>
      </c>
      <c r="P29" s="2" t="s">
        <v>7</v>
      </c>
      <c r="Q29" s="15">
        <v>700</v>
      </c>
      <c r="R29" s="21">
        <v>150</v>
      </c>
      <c r="S29" s="16">
        <v>50</v>
      </c>
      <c r="T29" s="20">
        <f t="shared" si="2"/>
        <v>900</v>
      </c>
    </row>
    <row r="30" spans="2:24" x14ac:dyDescent="0.3">
      <c r="B30" s="25" t="s">
        <v>38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O30" s="19" t="s">
        <v>24</v>
      </c>
      <c r="P30" s="19"/>
      <c r="Q30" s="19"/>
      <c r="R30" s="19"/>
      <c r="S30" s="19"/>
      <c r="T30" s="19"/>
      <c r="U30" s="18"/>
      <c r="V30" s="18"/>
    </row>
    <row r="31" spans="2:24" x14ac:dyDescent="0.3">
      <c r="B31" s="22" t="s">
        <v>37</v>
      </c>
      <c r="C31" s="22"/>
      <c r="D31" s="22"/>
      <c r="E31" s="22"/>
      <c r="F31" s="22"/>
      <c r="G31" s="22"/>
      <c r="O31" s="17" t="s">
        <v>25</v>
      </c>
      <c r="P31" s="17"/>
      <c r="Q31" s="17"/>
      <c r="R31" s="17"/>
      <c r="S31" s="17"/>
      <c r="T31" s="17"/>
      <c r="U31" s="18"/>
      <c r="V31" s="18"/>
    </row>
    <row r="32" spans="2:24" x14ac:dyDescent="0.3">
      <c r="B32" s="22" t="s">
        <v>36</v>
      </c>
      <c r="C32" s="22"/>
      <c r="D32" s="22"/>
      <c r="E32" s="22"/>
      <c r="F32" s="22"/>
      <c r="G32" s="22"/>
      <c r="O32" s="17" t="s">
        <v>26</v>
      </c>
      <c r="P32" s="17"/>
      <c r="Q32" s="17"/>
      <c r="R32" s="17"/>
      <c r="S32" s="17"/>
      <c r="T32" s="17"/>
      <c r="U32" s="18"/>
      <c r="V32" s="18"/>
    </row>
    <row r="33" spans="15:24" x14ac:dyDescent="0.3">
      <c r="O33" s="19" t="s">
        <v>29</v>
      </c>
      <c r="P33" s="19"/>
      <c r="Q33" s="19"/>
      <c r="R33" s="19"/>
      <c r="S33" s="19"/>
      <c r="T33" s="19"/>
      <c r="U33" s="19"/>
      <c r="V33" s="19"/>
      <c r="W33" s="19"/>
      <c r="X33" s="10"/>
    </row>
    <row r="34" spans="15:24" x14ac:dyDescent="0.3">
      <c r="O34" s="17" t="s">
        <v>27</v>
      </c>
      <c r="P34" s="17"/>
      <c r="Q34" s="17"/>
      <c r="R34" s="17"/>
      <c r="S34" s="17"/>
      <c r="T34" s="17"/>
      <c r="U34" s="17"/>
      <c r="V34" s="17"/>
      <c r="W34" s="17"/>
      <c r="X34" s="17"/>
    </row>
    <row r="35" spans="15:24" x14ac:dyDescent="0.3">
      <c r="O35" s="17" t="s">
        <v>28</v>
      </c>
      <c r="P35" s="17"/>
      <c r="Q35" s="17"/>
      <c r="R35" s="17"/>
      <c r="S35" s="17"/>
      <c r="T35" s="17"/>
      <c r="U35" s="17"/>
      <c r="V35" s="17"/>
      <c r="W35" s="17"/>
      <c r="X35" s="17"/>
    </row>
    <row r="36" spans="15:24" x14ac:dyDescent="0.3">
      <c r="O36" s="17" t="s">
        <v>30</v>
      </c>
      <c r="P36" s="17"/>
      <c r="Q36" s="17"/>
      <c r="R36" s="17"/>
      <c r="S36" s="17"/>
      <c r="T36" s="17"/>
      <c r="U36" s="17"/>
      <c r="V36" s="17"/>
      <c r="W36" s="17"/>
      <c r="X36" s="17"/>
    </row>
    <row r="37" spans="15:24" x14ac:dyDescent="0.3">
      <c r="O37" s="17" t="s">
        <v>31</v>
      </c>
      <c r="P37" s="17"/>
      <c r="Q37" s="17"/>
      <c r="R37" s="17"/>
      <c r="S37" s="17"/>
      <c r="T37" s="17"/>
      <c r="U37" s="17"/>
      <c r="V37" s="17"/>
      <c r="W37" s="17"/>
      <c r="X37" s="17"/>
    </row>
    <row r="38" spans="15:24" x14ac:dyDescent="0.3">
      <c r="O38" s="22" t="s">
        <v>33</v>
      </c>
      <c r="P38" s="22"/>
      <c r="Q38" s="22"/>
      <c r="R38" s="22"/>
      <c r="S38" s="22"/>
      <c r="T38" s="22"/>
      <c r="U38" s="22"/>
      <c r="V38" s="22"/>
      <c r="W38" s="22"/>
      <c r="X38" s="22"/>
    </row>
    <row r="39" spans="15:24" x14ac:dyDescent="0.3">
      <c r="O39" s="27" t="s">
        <v>32</v>
      </c>
      <c r="P39" s="27"/>
      <c r="Q39" s="27"/>
      <c r="R39" s="27"/>
      <c r="S39" s="27"/>
      <c r="T39" s="27"/>
      <c r="U39" s="27"/>
      <c r="V39" s="27"/>
      <c r="W39" s="27"/>
      <c r="X39" s="27"/>
    </row>
  </sheetData>
  <mergeCells count="17">
    <mergeCell ref="O14:W14"/>
    <mergeCell ref="B6:C6"/>
    <mergeCell ref="O6:P6"/>
    <mergeCell ref="Q6:T6"/>
    <mergeCell ref="O11:T11"/>
    <mergeCell ref="O12:T12"/>
    <mergeCell ref="O13:T13"/>
    <mergeCell ref="O15:X15"/>
    <mergeCell ref="O16:X16"/>
    <mergeCell ref="O17:X17"/>
    <mergeCell ref="O18:X18"/>
    <mergeCell ref="O19:X19"/>
    <mergeCell ref="B30:L30"/>
    <mergeCell ref="O25:P25"/>
    <mergeCell ref="O39:X39"/>
    <mergeCell ref="O20:X20"/>
    <mergeCell ref="O21:X21"/>
  </mergeCells>
  <phoneticPr fontId="1" type="noConversion"/>
  <pageMargins left="0.25" right="0.25" top="0.75" bottom="0.75" header="0.3" footer="0.3"/>
  <pageSetup paperSize="9" scale="66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73A88-1549-4DDD-B9A2-CDA270B39454}">
  <sheetPr>
    <tabColor rgb="FFFF0000"/>
  </sheetPr>
  <dimension ref="B1:M37"/>
  <sheetViews>
    <sheetView zoomScaleNormal="100" workbookViewId="0">
      <selection activeCell="F11" sqref="F11"/>
    </sheetView>
  </sheetViews>
  <sheetFormatPr defaultRowHeight="16.5" x14ac:dyDescent="0.3"/>
  <sheetData>
    <row r="1" spans="2:13" x14ac:dyDescent="0.3">
      <c r="C1" s="1"/>
      <c r="D1" s="1"/>
    </row>
    <row r="2" spans="2:13" x14ac:dyDescent="0.3">
      <c r="B2" s="23" t="s">
        <v>43</v>
      </c>
      <c r="C2" s="23"/>
      <c r="D2" s="24"/>
      <c r="E2" s="24"/>
      <c r="F2" s="23"/>
      <c r="G2" s="23"/>
      <c r="H2" s="23"/>
      <c r="I2" s="23"/>
      <c r="J2" s="23"/>
      <c r="K2" s="23"/>
      <c r="L2" s="23"/>
      <c r="M2" s="23"/>
    </row>
    <row r="3" spans="2:13" x14ac:dyDescent="0.3">
      <c r="B3" s="23" t="s">
        <v>42</v>
      </c>
      <c r="C3" s="23"/>
      <c r="D3" s="24"/>
      <c r="E3" s="24"/>
      <c r="F3" s="23"/>
      <c r="G3" s="23"/>
      <c r="H3" s="23"/>
      <c r="I3" s="23"/>
      <c r="J3" s="23"/>
      <c r="K3" s="23"/>
      <c r="L3" s="23"/>
      <c r="M3" s="23"/>
    </row>
    <row r="5" spans="2:13" x14ac:dyDescent="0.3">
      <c r="B5" t="s">
        <v>39</v>
      </c>
    </row>
    <row r="7" spans="2:13" x14ac:dyDescent="0.3">
      <c r="B7" t="s">
        <v>40</v>
      </c>
    </row>
    <row r="9" spans="2:13" x14ac:dyDescent="0.3">
      <c r="B9" t="s">
        <v>41</v>
      </c>
    </row>
    <row r="11" spans="2:13" x14ac:dyDescent="0.3">
      <c r="B11" t="s">
        <v>48</v>
      </c>
    </row>
    <row r="12" spans="2:13" x14ac:dyDescent="0.3">
      <c r="B12" t="s">
        <v>47</v>
      </c>
    </row>
    <row r="14" spans="2:13" x14ac:dyDescent="0.3">
      <c r="B14" t="s">
        <v>45</v>
      </c>
    </row>
    <row r="15" spans="2:13" x14ac:dyDescent="0.3">
      <c r="B15" t="s">
        <v>46</v>
      </c>
    </row>
    <row r="17" spans="2:2" x14ac:dyDescent="0.3">
      <c r="B17" t="s">
        <v>44</v>
      </c>
    </row>
    <row r="18" spans="2:2" x14ac:dyDescent="0.3">
      <c r="B18" t="s">
        <v>49</v>
      </c>
    </row>
    <row r="19" spans="2:2" x14ac:dyDescent="0.3">
      <c r="B19" t="s">
        <v>50</v>
      </c>
    </row>
    <row r="23" spans="2:2" x14ac:dyDescent="0.3">
      <c r="B23" t="s">
        <v>51</v>
      </c>
    </row>
    <row r="25" spans="2:2" x14ac:dyDescent="0.3">
      <c r="B25" t="s">
        <v>52</v>
      </c>
    </row>
    <row r="27" spans="2:2" x14ac:dyDescent="0.3">
      <c r="B27" t="s">
        <v>53</v>
      </c>
    </row>
    <row r="29" spans="2:2" x14ac:dyDescent="0.3">
      <c r="B29" t="s">
        <v>54</v>
      </c>
    </row>
    <row r="30" spans="2:2" x14ac:dyDescent="0.3">
      <c r="B30" t="s">
        <v>55</v>
      </c>
    </row>
    <row r="32" spans="2:2" x14ac:dyDescent="0.3">
      <c r="B32" t="s">
        <v>56</v>
      </c>
    </row>
    <row r="33" spans="2:2" x14ac:dyDescent="0.3">
      <c r="B33" t="s">
        <v>57</v>
      </c>
    </row>
    <row r="35" spans="2:2" x14ac:dyDescent="0.3">
      <c r="B35" t="s">
        <v>58</v>
      </c>
    </row>
    <row r="36" spans="2:2" x14ac:dyDescent="0.3">
      <c r="B36" t="s">
        <v>59</v>
      </c>
    </row>
    <row r="37" spans="2:2" x14ac:dyDescent="0.3">
      <c r="B37" t="s">
        <v>60</v>
      </c>
    </row>
  </sheetData>
  <phoneticPr fontId="1" type="noConversion"/>
  <pageMargins left="0.25" right="0.25" top="0.75" bottom="0.75" header="0.3" footer="0.3"/>
  <pageSetup paperSize="9" scale="7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RK3588 Price</vt:lpstr>
      <vt:lpstr> Price</vt:lpstr>
      <vt:lpstr>Reason Why</vt:lpstr>
      <vt:lpstr>' Price'!Print_Area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cp:lastPrinted>2025-03-14T04:40:43Z</cp:lastPrinted>
  <dcterms:created xsi:type="dcterms:W3CDTF">2025-03-14T02:28:36Z</dcterms:created>
  <dcterms:modified xsi:type="dcterms:W3CDTF">2025-03-14T05:49:09Z</dcterms:modified>
</cp:coreProperties>
</file>